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vnm-my.sharepoint.com/personal/iwhitney_familyvoices_org/Documents/"/>
    </mc:Choice>
  </mc:AlternateContent>
  <xr:revisionPtr revIDLastSave="198" documentId="8_{7035B266-0888-4ECC-B44F-4D398D4E4E3B}" xr6:coauthVersionLast="47" xr6:coauthVersionMax="47" xr10:uidLastSave="{AD30D80A-48E1-457F-B54D-26BB40019719}"/>
  <bookViews>
    <workbookView xWindow="28680" yWindow="-9885" windowWidth="38640" windowHeight="23520" firstSheet="1" activeTab="1" xr2:uid="{6B907C6C-9D52-4333-BD19-37CB04A09145}"/>
  </bookViews>
  <sheets>
    <sheet name="Instructions" sheetId="4" r:id="rId1"/>
    <sheet name="Score she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7" i="1" l="1"/>
  <c r="D6" i="1"/>
  <c r="I13" i="1"/>
  <c r="D15" i="1"/>
  <c r="D21" i="1"/>
  <c r="D28" i="1"/>
  <c r="D32" i="1"/>
  <c r="D29" i="1"/>
  <c r="D30" i="1"/>
  <c r="D31" i="1"/>
  <c r="D27" i="1"/>
  <c r="C3" i="1"/>
  <c r="C11" i="1"/>
  <c r="C19" i="1"/>
  <c r="C26" i="1"/>
  <c r="D22" i="1"/>
  <c r="D23" i="1"/>
  <c r="D20" i="1"/>
  <c r="D13" i="1"/>
  <c r="D14" i="1"/>
  <c r="D16" i="1"/>
  <c r="D12" i="1"/>
  <c r="D8" i="1"/>
  <c r="D5" i="1"/>
  <c r="D4" i="1"/>
  <c r="D19" i="1" l="1"/>
  <c r="E19" i="1" s="1"/>
  <c r="I7" i="1" s="1"/>
  <c r="D11" i="1"/>
  <c r="E11" i="1" s="1"/>
  <c r="I6" i="1" s="1"/>
  <c r="D3" i="1"/>
  <c r="E3" i="1" s="1"/>
  <c r="D26" i="1"/>
  <c r="E26" i="1" s="1"/>
  <c r="I8" i="1" s="1"/>
  <c r="I5" i="1" l="1"/>
  <c r="I15" i="1"/>
  <c r="I14" i="1"/>
</calcChain>
</file>

<file path=xl/sharedStrings.xml><?xml version="1.0" encoding="utf-8"?>
<sst xmlns="http://schemas.openxmlformats.org/spreadsheetml/2006/main" count="59" uniqueCount="50">
  <si>
    <t>Instructions - Family Engagement in Systems Assessment Score Sheet</t>
  </si>
  <si>
    <t>Use in conjunction with the Family Voices Family Engagement in Systems Assessment Tool and User's Guide</t>
  </si>
  <si>
    <t>Compute a Family Engagement in Systems Assessment Score</t>
  </si>
  <si>
    <t xml:space="preserve">Enter a consensus score for each item in each domain in the light blue Team Points column of the score sheet.                                                                                                                 Never = 0; Rarely = 1; Sometimes = 2; Usually =3; Always = 4; Not Sure/Not Applicable = leave blank </t>
  </si>
  <si>
    <t xml:space="preserve">Scoring summary </t>
  </si>
  <si>
    <t xml:space="preserve">Upon entering a score for each item, a domain score will calculate based on the maximum (max points) total for the items the team scored in each domain. </t>
  </si>
  <si>
    <t xml:space="preserve">A bar graph will appear to provide a visual comparison between the domains.  </t>
  </si>
  <si>
    <t xml:space="preserve">When the score sheet is complete, an overall Family Engagement Score will be calculated. </t>
  </si>
  <si>
    <t>Using your results</t>
  </si>
  <si>
    <t xml:space="preserve">Identify the domains that are areas of strength, and areas where family engagement can be improved. Prioritize the area or areas to address, and using the Family Engagement In Systems (FES) Toolkit, learn about strategies and resources that can help improve family engagement in one or more domains. </t>
  </si>
  <si>
    <t>For items in which Not Sure/NA was selected, discuss whether the item did not apply to the initiative or if the information needed to respond was unavailable.</t>
  </si>
  <si>
    <t>If the initiative is ongoing, have participants score the FESAT again in 6 months (or other chosen time period). The initial scores for the individual domains and overall family engagement serve as a baseline for internal assessment. Compare subsequent scores to the initial findings to document progress in family engagement.</t>
  </si>
  <si>
    <t>©Copyright 2019 Family Voices All Rights Reserved.</t>
  </si>
  <si>
    <t>Family Engagement in Systems Assessment Tool Score Sheet</t>
  </si>
  <si>
    <t xml:space="preserve">Team Points </t>
  </si>
  <si>
    <t>Max  Points</t>
  </si>
  <si>
    <t xml:space="preserve">Domain Score </t>
  </si>
  <si>
    <t>Domain 1: Commitment</t>
  </si>
  <si>
    <t xml:space="preserve">The organization uses written policy that requires family engagement in systems-level initiatives. </t>
  </si>
  <si>
    <t>Domain</t>
  </si>
  <si>
    <t>Domain Scores</t>
  </si>
  <si>
    <t xml:space="preserve">The organization has one or more champions of family engagement.  </t>
  </si>
  <si>
    <t>Commitment</t>
  </si>
  <si>
    <t>The organization acknowledgs the contributions family leaders make to systems-level initiatives.</t>
  </si>
  <si>
    <t>Transparency</t>
  </si>
  <si>
    <t xml:space="preserve">The organization’s budget includes funding for the family leaders’ time and/or other costs they incur (for example, travel, childcare). </t>
  </si>
  <si>
    <t>Representation</t>
  </si>
  <si>
    <t>The organization provides adequate time for staff to implement changes that result from family engagement in systems-level initiatives (for example, educating staff about new policies).</t>
  </si>
  <si>
    <t>Impact</t>
  </si>
  <si>
    <t>Domain 2: Transparency</t>
  </si>
  <si>
    <t xml:space="preserve">The organization conducted activities to understand the issues faced by the children and families they serve (for example used data or conducted a focus group). </t>
  </si>
  <si>
    <r>
      <rPr>
        <sz val="12"/>
        <color theme="1"/>
        <rFont val="Aptos Narrow"/>
        <family val="2"/>
        <scheme val="minor"/>
      </rPr>
      <t>I</t>
    </r>
    <r>
      <rPr>
        <b/>
        <sz val="12"/>
        <color theme="1"/>
        <rFont val="Aptos Narrow"/>
        <family val="2"/>
        <scheme val="minor"/>
      </rPr>
      <t xml:space="preserve"> </t>
    </r>
    <r>
      <rPr>
        <sz val="12"/>
        <color theme="1"/>
        <rFont val="Aptos Narrow"/>
        <family val="2"/>
        <scheme val="minor"/>
      </rPr>
      <t xml:space="preserve">had a clear understanding of the initiative staff and families worked on together.  </t>
    </r>
  </si>
  <si>
    <t>Team Points</t>
  </si>
  <si>
    <t>I had the support I needed to understand my partnership role (for example, a mentor within or outside of the organization).</t>
  </si>
  <si>
    <t>Max Points</t>
  </si>
  <si>
    <t xml:space="preserve">I had the support I needed to participate in meetings (for example, physical access, interpreters, time away from other work). </t>
  </si>
  <si>
    <t>Overall Family Engagement Score</t>
  </si>
  <si>
    <t>I had the information I needed to participate in meetings.</t>
  </si>
  <si>
    <t>Domain 3: Participation</t>
  </si>
  <si>
    <t xml:space="preserve">Family leaders reflect the communities served by the initiative or organization. </t>
  </si>
  <si>
    <t>Family leaders offer a range of relevant perspectives.</t>
  </si>
  <si>
    <t>Communication needs of family leaders were accommodated.</t>
  </si>
  <si>
    <t>Family leaders who collaborated in the initiative were representative of geographic areas in which populations served by the initiative live.</t>
  </si>
  <si>
    <t>Domain 4: Impact</t>
  </si>
  <si>
    <t>Organization staff listened to family leaders' ideas.</t>
  </si>
  <si>
    <t>Organization staff engaged family leaders in choosing goals for the initiative.</t>
  </si>
  <si>
    <t>Organization staff worked together with family leaders to implement the initiative.</t>
  </si>
  <si>
    <t>Organization staff worked together with family leaders to evaluate the initiative.</t>
  </si>
  <si>
    <t>Organization staff used family leaders' input to improve the initiative.</t>
  </si>
  <si>
    <t xml:space="preserve">Organization staff could explain how family leaders contributed to the initiative.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</si>
</sst>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b/>
      <sz val="22"/>
      <color theme="1"/>
      <name val="Aptos Narrow"/>
      <family val="2"/>
      <scheme val="minor"/>
    </font>
    <font>
      <sz val="12"/>
      <color theme="1"/>
      <name val="Aptos Narrow"/>
      <family val="2"/>
      <scheme val="minor"/>
    </font>
    <font>
      <b/>
      <sz val="12"/>
      <color theme="1"/>
      <name val="Aptos Narrow"/>
      <family val="2"/>
      <scheme val="minor"/>
    </font>
    <font>
      <b/>
      <sz val="12"/>
      <color theme="0"/>
      <name val="Aptos Narrow"/>
      <family val="2"/>
      <scheme val="minor"/>
    </font>
    <font>
      <b/>
      <sz val="12"/>
      <color rgb="FFFFFFFF"/>
      <name val="Cambria"/>
      <family val="1"/>
    </font>
    <font>
      <b/>
      <sz val="12"/>
      <name val="Calibri"/>
      <family val="2"/>
    </font>
    <font>
      <sz val="12"/>
      <name val="Aptos Narrow"/>
      <family val="2"/>
      <scheme val="minor"/>
    </font>
    <font>
      <sz val="11"/>
      <name val="Aptos Narrow"/>
      <family val="2"/>
      <scheme val="minor"/>
    </font>
    <font>
      <sz val="12"/>
      <color rgb="FF000000"/>
      <name val="Aptos Narrow"/>
      <family val="2"/>
      <scheme val="minor"/>
    </font>
    <font>
      <b/>
      <sz val="11"/>
      <color theme="1"/>
      <name val="Aptos Narrow"/>
      <family val="2"/>
      <scheme val="minor"/>
    </font>
    <font>
      <sz val="16"/>
      <color theme="1"/>
      <name val="Aptos Narrow"/>
      <family val="2"/>
      <scheme val="minor"/>
    </font>
    <font>
      <sz val="14"/>
      <color rgb="FF000000"/>
      <name val="Calibri"/>
      <family val="2"/>
    </font>
  </fonts>
  <fills count="12">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bgColor indexed="64"/>
      </patternFill>
    </fill>
    <fill>
      <patternFill patternType="solid">
        <fgColor rgb="FFFFFFFF"/>
        <bgColor indexed="64"/>
      </patternFill>
    </fill>
    <fill>
      <patternFill patternType="solid">
        <fgColor theme="5"/>
        <bgColor indexed="64"/>
      </patternFill>
    </fill>
    <fill>
      <patternFill patternType="solid">
        <fgColor theme="9" tint="0.59999389629810485"/>
        <bgColor indexed="64"/>
      </patternFill>
    </fill>
    <fill>
      <patternFill patternType="solid">
        <fgColor rgb="FF009999"/>
        <bgColor indexed="64"/>
      </patternFill>
    </fill>
    <fill>
      <patternFill patternType="solid">
        <fgColor rgb="FFA50021"/>
        <bgColor indexed="64"/>
      </patternFill>
    </fill>
    <fill>
      <patternFill patternType="solid">
        <fgColor theme="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4">
    <xf numFmtId="0" fontId="0" fillId="0" borderId="0" xfId="0"/>
    <xf numFmtId="0" fontId="0" fillId="0" borderId="0" xfId="0" applyProtection="1">
      <protection locked="0"/>
    </xf>
    <xf numFmtId="0" fontId="0" fillId="0" borderId="4" xfId="0" applyBorder="1" applyProtection="1">
      <protection locked="0"/>
    </xf>
    <xf numFmtId="0" fontId="3" fillId="0" borderId="0" xfId="0" applyFont="1" applyProtection="1">
      <protection locked="0"/>
    </xf>
    <xf numFmtId="0" fontId="4" fillId="3" borderId="5"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hidden="1"/>
    </xf>
    <xf numFmtId="9" fontId="5" fillId="4" borderId="5" xfId="1" applyFont="1" applyFill="1" applyBorder="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6" xfId="0" applyBorder="1" applyProtection="1">
      <protection locked="0"/>
    </xf>
    <xf numFmtId="0" fontId="6" fillId="5" borderId="7" xfId="0" applyFont="1" applyFill="1" applyBorder="1" applyAlignment="1" applyProtection="1">
      <alignment vertical="center" wrapText="1"/>
      <protection locked="0"/>
    </xf>
    <xf numFmtId="0" fontId="7" fillId="2" borderId="8" xfId="0" applyFont="1" applyFill="1" applyBorder="1" applyAlignment="1" applyProtection="1">
      <alignment vertical="center" wrapText="1"/>
      <protection locked="0"/>
    </xf>
    <xf numFmtId="1" fontId="8" fillId="2" borderId="9" xfId="0" applyNumberFormat="1" applyFont="1" applyFill="1" applyBorder="1" applyAlignment="1" applyProtection="1">
      <alignment horizontal="center" vertical="center" wrapText="1"/>
      <protection hidden="1"/>
    </xf>
    <xf numFmtId="9" fontId="5" fillId="4" borderId="9" xfId="1" applyFont="1" applyFill="1" applyBorder="1" applyAlignment="1" applyProtection="1">
      <alignment horizontal="center"/>
    </xf>
    <xf numFmtId="9" fontId="0" fillId="0" borderId="0" xfId="0" applyNumberFormat="1" applyProtection="1">
      <protection locked="0"/>
    </xf>
    <xf numFmtId="0" fontId="0" fillId="0" borderId="4" xfId="0" applyBorder="1" applyAlignment="1" applyProtection="1">
      <alignment vertical="center" wrapText="1"/>
      <protection locked="0"/>
    </xf>
    <xf numFmtId="0" fontId="3" fillId="0" borderId="10" xfId="0" applyFont="1" applyBorder="1" applyAlignment="1" applyProtection="1">
      <alignment vertical="center" wrapText="1"/>
      <protection locked="0"/>
    </xf>
    <xf numFmtId="1" fontId="8" fillId="3" borderId="9" xfId="0" applyNumberFormat="1" applyFont="1" applyFill="1" applyBorder="1" applyAlignment="1" applyProtection="1">
      <alignment horizontal="center" vertical="center" wrapText="1"/>
      <protection locked="0"/>
    </xf>
    <xf numFmtId="1" fontId="8" fillId="6" borderId="9" xfId="0" applyNumberFormat="1" applyFont="1" applyFill="1" applyBorder="1" applyAlignment="1" applyProtection="1">
      <alignment horizontal="center" vertical="center" wrapText="1"/>
      <protection hidden="1"/>
    </xf>
    <xf numFmtId="9" fontId="3" fillId="0" borderId="0" xfId="1" applyFont="1" applyBorder="1" applyProtection="1">
      <protection locked="0"/>
    </xf>
    <xf numFmtId="0" fontId="3" fillId="0" borderId="9" xfId="0" applyFont="1" applyBorder="1" applyAlignment="1" applyProtection="1">
      <alignment vertical="center" wrapText="1"/>
      <protection locked="0"/>
    </xf>
    <xf numFmtId="1" fontId="9" fillId="5" borderId="0" xfId="0" applyNumberFormat="1" applyFont="1" applyFill="1" applyAlignment="1" applyProtection="1">
      <alignment horizontal="center" vertical="center" wrapText="1"/>
      <protection locked="0"/>
    </xf>
    <xf numFmtId="1" fontId="9" fillId="6" borderId="0" xfId="0" applyNumberFormat="1" applyFont="1" applyFill="1" applyAlignment="1" applyProtection="1">
      <alignment horizontal="center" vertical="center" wrapText="1"/>
      <protection locked="0"/>
    </xf>
    <xf numFmtId="9" fontId="0" fillId="0" borderId="0" xfId="1" applyFont="1" applyBorder="1" applyProtection="1">
      <protection locked="0"/>
    </xf>
    <xf numFmtId="0" fontId="3" fillId="0" borderId="11" xfId="0" applyFont="1" applyBorder="1" applyProtection="1">
      <protection locked="0"/>
    </xf>
    <xf numFmtId="0" fontId="3" fillId="0" borderId="12" xfId="0" applyFont="1" applyBorder="1" applyProtection="1">
      <protection locked="0"/>
    </xf>
    <xf numFmtId="0" fontId="4" fillId="3" borderId="9" xfId="0"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9" fontId="5" fillId="7" borderId="9" xfId="1" applyFont="1" applyFill="1" applyBorder="1" applyAlignment="1" applyProtection="1">
      <alignment horizontal="center" vertical="center" wrapText="1"/>
      <protection locked="0"/>
    </xf>
    <xf numFmtId="0" fontId="7" fillId="2" borderId="13" xfId="0" applyFont="1" applyFill="1" applyBorder="1" applyAlignment="1" applyProtection="1">
      <alignment vertical="center" wrapText="1"/>
      <protection locked="0"/>
    </xf>
    <xf numFmtId="0" fontId="3" fillId="0" borderId="4" xfId="0" applyFont="1" applyBorder="1" applyAlignment="1" applyProtection="1">
      <alignment vertical="center"/>
      <protection locked="0"/>
    </xf>
    <xf numFmtId="0" fontId="3" fillId="3" borderId="9" xfId="0" applyFont="1" applyFill="1" applyBorder="1" applyAlignment="1" applyProtection="1">
      <alignment horizontal="center" vertical="center"/>
      <protection locked="0"/>
    </xf>
    <xf numFmtId="0" fontId="4" fillId="0" borderId="9" xfId="0" applyFont="1" applyBorder="1" applyAlignment="1" applyProtection="1">
      <alignment vertical="center" wrapText="1"/>
      <protection locked="0"/>
    </xf>
    <xf numFmtId="0" fontId="4" fillId="3" borderId="9" xfId="0" applyFont="1" applyFill="1" applyBorder="1" applyProtection="1">
      <protection locked="0"/>
    </xf>
    <xf numFmtId="1" fontId="4" fillId="3" borderId="9" xfId="0" applyNumberFormat="1" applyFont="1" applyFill="1" applyBorder="1" applyAlignment="1" applyProtection="1">
      <alignment horizontal="center" vertical="center"/>
      <protection hidden="1"/>
    </xf>
    <xf numFmtId="0" fontId="4" fillId="0" borderId="9" xfId="0" applyFont="1" applyBorder="1" applyProtection="1">
      <protection locked="0"/>
    </xf>
    <xf numFmtId="1" fontId="4" fillId="0" borderId="9" xfId="0" applyNumberFormat="1" applyFont="1" applyBorder="1" applyAlignment="1" applyProtection="1">
      <alignment horizontal="center" vertical="center"/>
      <protection hidden="1"/>
    </xf>
    <xf numFmtId="0" fontId="10" fillId="0" borderId="9" xfId="0" applyFont="1" applyBorder="1" applyAlignment="1" applyProtection="1">
      <alignment vertical="center" wrapText="1"/>
      <protection locked="0"/>
    </xf>
    <xf numFmtId="0" fontId="4" fillId="8" borderId="9" xfId="0" applyFont="1" applyFill="1" applyBorder="1" applyAlignment="1" applyProtection="1">
      <alignment wrapText="1"/>
      <protection locked="0"/>
    </xf>
    <xf numFmtId="9" fontId="4" fillId="8" borderId="9" xfId="1" applyFont="1" applyFill="1" applyBorder="1" applyAlignment="1" applyProtection="1">
      <alignment horizontal="center" vertical="center"/>
      <protection hidden="1"/>
    </xf>
    <xf numFmtId="0" fontId="0" fillId="5" borderId="0" xfId="0" applyFill="1" applyProtection="1">
      <protection locked="0"/>
    </xf>
    <xf numFmtId="9" fontId="5" fillId="9" borderId="9" xfId="1" applyFont="1" applyFill="1" applyBorder="1" applyAlignment="1" applyProtection="1">
      <alignment horizontal="center" vertical="center" wrapText="1"/>
      <protection locked="0"/>
    </xf>
    <xf numFmtId="9" fontId="5" fillId="10" borderId="9" xfId="1" applyFont="1" applyFill="1" applyBorder="1" applyAlignment="1" applyProtection="1">
      <alignment horizontal="center" vertical="center" wrapText="1"/>
      <protection locked="0"/>
    </xf>
    <xf numFmtId="0" fontId="3" fillId="0" borderId="4" xfId="0" applyFont="1" applyBorder="1" applyProtection="1">
      <protection locked="0"/>
    </xf>
    <xf numFmtId="0" fontId="3" fillId="0" borderId="14" xfId="0" applyFont="1" applyBorder="1" applyProtection="1">
      <protection locked="0"/>
    </xf>
    <xf numFmtId="0" fontId="10" fillId="0" borderId="15" xfId="0" applyFont="1" applyBorder="1" applyAlignment="1" applyProtection="1">
      <alignment vertical="center" wrapText="1"/>
      <protection locked="0"/>
    </xf>
    <xf numFmtId="0" fontId="3" fillId="3" borderId="15" xfId="0" applyFont="1" applyFill="1" applyBorder="1" applyAlignment="1" applyProtection="1">
      <alignment horizontal="center" vertical="center"/>
      <protection locked="0"/>
    </xf>
    <xf numFmtId="9" fontId="3" fillId="0" borderId="16" xfId="1" applyFont="1" applyBorder="1" applyProtection="1">
      <protection locked="0"/>
    </xf>
    <xf numFmtId="0" fontId="0" fillId="0" borderId="16" xfId="0" applyBorder="1" applyProtection="1">
      <protection locked="0"/>
    </xf>
    <xf numFmtId="0" fontId="0" fillId="0" borderId="17" xfId="0" applyBorder="1" applyProtection="1">
      <protection locked="0"/>
    </xf>
    <xf numFmtId="0" fontId="0" fillId="5" borderId="0" xfId="0" applyFill="1"/>
    <xf numFmtId="9" fontId="0" fillId="0" borderId="0" xfId="1" applyFont="1"/>
    <xf numFmtId="0" fontId="0" fillId="3" borderId="0" xfId="0" applyFill="1"/>
    <xf numFmtId="0" fontId="7" fillId="11" borderId="9" xfId="0" applyFont="1" applyFill="1" applyBorder="1" applyAlignment="1">
      <alignment vertical="center" wrapText="1"/>
    </xf>
    <xf numFmtId="0" fontId="0" fillId="0" borderId="19" xfId="0" applyBorder="1" applyAlignment="1">
      <alignment wrapText="1"/>
    </xf>
    <xf numFmtId="0" fontId="11" fillId="11" borderId="9" xfId="0" applyFont="1" applyFill="1" applyBorder="1" applyAlignment="1">
      <alignment wrapText="1"/>
    </xf>
    <xf numFmtId="0" fontId="0" fillId="0" borderId="20" xfId="0" applyBorder="1" applyAlignment="1">
      <alignment wrapText="1"/>
    </xf>
    <xf numFmtId="0" fontId="12" fillId="0" borderId="18" xfId="0" applyFont="1" applyBorder="1" applyAlignment="1">
      <alignment wrapText="1"/>
    </xf>
    <xf numFmtId="0" fontId="3" fillId="0" borderId="19" xfId="0" applyFont="1" applyBorder="1" applyAlignment="1">
      <alignment wrapText="1"/>
    </xf>
    <xf numFmtId="0" fontId="0" fillId="0" borderId="0" xfId="0" applyAlignment="1">
      <alignment wrapText="1"/>
    </xf>
    <xf numFmtId="17" fontId="0" fillId="0" borderId="0" xfId="0" applyNumberFormat="1" applyAlignment="1">
      <alignment wrapText="1"/>
    </xf>
    <xf numFmtId="0" fontId="13" fillId="0" borderId="0" xfId="0" applyFont="1" applyAlignment="1">
      <alignment horizontal="right" vertical="center" wrapText="1"/>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Domain Scores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Domain Scores</c:v>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3C10-4157-B81B-5528262252D8}"/>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C10-4157-B81B-5528262252D8}"/>
              </c:ext>
            </c:extLst>
          </c:dPt>
          <c:dPt>
            <c:idx val="2"/>
            <c:invertIfNegative val="0"/>
            <c:bubble3D val="0"/>
            <c:spPr>
              <a:solidFill>
                <a:srgbClr val="009999"/>
              </a:solidFill>
              <a:ln>
                <a:noFill/>
              </a:ln>
              <a:effectLst/>
            </c:spPr>
            <c:extLst>
              <c:ext xmlns:c16="http://schemas.microsoft.com/office/drawing/2014/chart" uri="{C3380CC4-5D6E-409C-BE32-E72D297353CC}">
                <c16:uniqueId val="{00000005-3C10-4157-B81B-5528262252D8}"/>
              </c:ext>
            </c:extLst>
          </c:dPt>
          <c:dPt>
            <c:idx val="3"/>
            <c:invertIfNegative val="0"/>
            <c:bubble3D val="0"/>
            <c:spPr>
              <a:solidFill>
                <a:srgbClr val="A50021"/>
              </a:solidFill>
              <a:ln>
                <a:noFill/>
              </a:ln>
              <a:effectLst/>
            </c:spPr>
            <c:extLst>
              <c:ext xmlns:c16="http://schemas.microsoft.com/office/drawing/2014/chart" uri="{C3380CC4-5D6E-409C-BE32-E72D297353CC}">
                <c16:uniqueId val="{00000007-3C10-4157-B81B-5528262252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Commitment</c:v>
              </c:pt>
              <c:pt idx="1">
                <c:v>Transparency</c:v>
              </c:pt>
              <c:pt idx="2">
                <c:v>Participation</c:v>
              </c:pt>
              <c:pt idx="3">
                <c:v>Impact</c:v>
              </c:pt>
            </c:strLit>
          </c:cat>
          <c:val>
            <c:numRef>
              <c:f>('Score sheet'!$E$3,'Score sheet'!$E$11,'Score sheet'!$E$19,'Score sheet'!$E$26)</c:f>
              <c:numCache>
                <c:formatCode>0%</c:formatCode>
                <c:ptCount val="4"/>
                <c:pt idx="0">
                  <c:v>0</c:v>
                </c:pt>
                <c:pt idx="1">
                  <c:v>0</c:v>
                </c:pt>
                <c:pt idx="2">
                  <c:v>0</c:v>
                </c:pt>
                <c:pt idx="3">
                  <c:v>0</c:v>
                </c:pt>
              </c:numCache>
            </c:numRef>
          </c:val>
          <c:extLst>
            <c:ext xmlns:c16="http://schemas.microsoft.com/office/drawing/2014/chart" uri="{C3380CC4-5D6E-409C-BE32-E72D297353CC}">
              <c16:uniqueId val="{00000008-3C10-4157-B81B-5528262252D8}"/>
            </c:ext>
          </c:extLst>
        </c:ser>
        <c:dLbls>
          <c:dLblPos val="outEnd"/>
          <c:showLegendKey val="0"/>
          <c:showVal val="1"/>
          <c:showCatName val="0"/>
          <c:showSerName val="0"/>
          <c:showPercent val="0"/>
          <c:showBubbleSize val="0"/>
        </c:dLbls>
        <c:gapWidth val="219"/>
        <c:overlap val="-27"/>
        <c:axId val="541312943"/>
        <c:axId val="541302127"/>
      </c:barChart>
      <c:catAx>
        <c:axId val="54131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541302127"/>
        <c:crosses val="autoZero"/>
        <c:auto val="1"/>
        <c:lblAlgn val="ctr"/>
        <c:lblOffset val="100"/>
        <c:noMultiLvlLbl val="0"/>
      </c:catAx>
      <c:valAx>
        <c:axId val="5413021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3129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5.png"/><Relationship Id="rId5" Type="http://schemas.openxmlformats.org/officeDocument/2006/relationships/chart" Target="../charts/chart1.xml"/><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xdr:col>
      <xdr:colOff>134937</xdr:colOff>
      <xdr:row>1</xdr:row>
      <xdr:rowOff>106364</xdr:rowOff>
    </xdr:from>
    <xdr:to>
      <xdr:col>1</xdr:col>
      <xdr:colOff>637857</xdr:colOff>
      <xdr:row>1</xdr:row>
      <xdr:rowOff>602934</xdr:rowOff>
    </xdr:to>
    <xdr:pic>
      <xdr:nvPicPr>
        <xdr:cNvPr id="2" name="Picture 1">
          <a:extLst>
            <a:ext uri="{FF2B5EF4-FFF2-40B4-BE49-F238E27FC236}">
              <a16:creationId xmlns:a16="http://schemas.microsoft.com/office/drawing/2014/main" id="{8B09B37B-EC57-43A8-9B70-0DDA798B1C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4537" y="896939"/>
          <a:ext cx="502920" cy="496570"/>
        </a:xfrm>
        <a:prstGeom prst="rect">
          <a:avLst/>
        </a:prstGeom>
      </xdr:spPr>
    </xdr:pic>
    <xdr:clientData/>
  </xdr:twoCellAnchor>
  <xdr:twoCellAnchor editAs="oneCell">
    <xdr:from>
      <xdr:col>1</xdr:col>
      <xdr:colOff>85725</xdr:colOff>
      <xdr:row>9</xdr:row>
      <xdr:rowOff>87313</xdr:rowOff>
    </xdr:from>
    <xdr:to>
      <xdr:col>1</xdr:col>
      <xdr:colOff>588645</xdr:colOff>
      <xdr:row>9</xdr:row>
      <xdr:rowOff>583883</xdr:rowOff>
    </xdr:to>
    <xdr:pic>
      <xdr:nvPicPr>
        <xdr:cNvPr id="3" name="Picture 2">
          <a:extLst>
            <a:ext uri="{FF2B5EF4-FFF2-40B4-BE49-F238E27FC236}">
              <a16:creationId xmlns:a16="http://schemas.microsoft.com/office/drawing/2014/main" id="{EB55F19C-05F9-4FA6-B86A-4EB8364C267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5325" y="4983163"/>
          <a:ext cx="502920" cy="496570"/>
        </a:xfrm>
        <a:prstGeom prst="rect">
          <a:avLst/>
        </a:prstGeom>
      </xdr:spPr>
    </xdr:pic>
    <xdr:clientData/>
  </xdr:twoCellAnchor>
  <xdr:twoCellAnchor editAs="oneCell">
    <xdr:from>
      <xdr:col>1</xdr:col>
      <xdr:colOff>106363</xdr:colOff>
      <xdr:row>17</xdr:row>
      <xdr:rowOff>84138</xdr:rowOff>
    </xdr:from>
    <xdr:to>
      <xdr:col>1</xdr:col>
      <xdr:colOff>600139</xdr:colOff>
      <xdr:row>17</xdr:row>
      <xdr:rowOff>580708</xdr:rowOff>
    </xdr:to>
    <xdr:pic>
      <xdr:nvPicPr>
        <xdr:cNvPr id="4" name="Picture 3">
          <a:extLst>
            <a:ext uri="{FF2B5EF4-FFF2-40B4-BE49-F238E27FC236}">
              <a16:creationId xmlns:a16="http://schemas.microsoft.com/office/drawing/2014/main" id="{17E8E352-0684-4045-871B-D08E0036D10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5963" y="9085263"/>
          <a:ext cx="493776" cy="496570"/>
        </a:xfrm>
        <a:prstGeom prst="rect">
          <a:avLst/>
        </a:prstGeom>
      </xdr:spPr>
    </xdr:pic>
    <xdr:clientData/>
  </xdr:twoCellAnchor>
  <xdr:twoCellAnchor editAs="oneCell">
    <xdr:from>
      <xdr:col>1</xdr:col>
      <xdr:colOff>125412</xdr:colOff>
      <xdr:row>24</xdr:row>
      <xdr:rowOff>95250</xdr:rowOff>
    </xdr:from>
    <xdr:to>
      <xdr:col>1</xdr:col>
      <xdr:colOff>628332</xdr:colOff>
      <xdr:row>24</xdr:row>
      <xdr:rowOff>601345</xdr:rowOff>
    </xdr:to>
    <xdr:pic>
      <xdr:nvPicPr>
        <xdr:cNvPr id="5" name="Picture 4">
          <a:extLst>
            <a:ext uri="{FF2B5EF4-FFF2-40B4-BE49-F238E27FC236}">
              <a16:creationId xmlns:a16="http://schemas.microsoft.com/office/drawing/2014/main" id="{1210736F-85DD-4872-9315-566D392FE4A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35012" y="12620625"/>
          <a:ext cx="502920" cy="506095"/>
        </a:xfrm>
        <a:prstGeom prst="rect">
          <a:avLst/>
        </a:prstGeom>
      </xdr:spPr>
    </xdr:pic>
    <xdr:clientData/>
  </xdr:twoCellAnchor>
  <xdr:twoCellAnchor>
    <xdr:from>
      <xdr:col>6</xdr:col>
      <xdr:colOff>7937</xdr:colOff>
      <xdr:row>1</xdr:row>
      <xdr:rowOff>680242</xdr:rowOff>
    </xdr:from>
    <xdr:to>
      <xdr:col>12</xdr:col>
      <xdr:colOff>365124</xdr:colOff>
      <xdr:row>10</xdr:row>
      <xdr:rowOff>39687</xdr:rowOff>
    </xdr:to>
    <xdr:graphicFrame macro="">
      <xdr:nvGraphicFramePr>
        <xdr:cNvPr id="6" name="Chart 5">
          <a:extLst>
            <a:ext uri="{FF2B5EF4-FFF2-40B4-BE49-F238E27FC236}">
              <a16:creationId xmlns:a16="http://schemas.microsoft.com/office/drawing/2014/main" id="{4ACC9812-D4E6-4BAC-B4DC-B7CA686C7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198435</xdr:colOff>
      <xdr:row>0</xdr:row>
      <xdr:rowOff>47625</xdr:rowOff>
    </xdr:from>
    <xdr:to>
      <xdr:col>1</xdr:col>
      <xdr:colOff>2009775</xdr:colOff>
      <xdr:row>0</xdr:row>
      <xdr:rowOff>697967</xdr:rowOff>
    </xdr:to>
    <xdr:pic>
      <xdr:nvPicPr>
        <xdr:cNvPr id="7" name="Picture 6">
          <a:extLst>
            <a:ext uri="{FF2B5EF4-FFF2-40B4-BE49-F238E27FC236}">
              <a16:creationId xmlns:a16="http://schemas.microsoft.com/office/drawing/2014/main" id="{67469A67-EB27-457D-B54E-C8BED3AB9BC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8435" y="47625"/>
          <a:ext cx="2420940" cy="650342"/>
        </a:xfrm>
        <a:prstGeom prst="rect">
          <a:avLst/>
        </a:prstGeom>
        <a:solidFill>
          <a:schemeClr val="bg1">
            <a:lumMod val="95000"/>
          </a:schemeClr>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9A0D6-6B5D-4780-AFE3-8F2B85720F02}">
  <dimension ref="A1:A15"/>
  <sheetViews>
    <sheetView showGridLines="0" workbookViewId="0">
      <selection activeCell="A4" sqref="A4"/>
    </sheetView>
  </sheetViews>
  <sheetFormatPr defaultRowHeight="14.5" x14ac:dyDescent="0.35"/>
  <cols>
    <col min="1" max="1" width="141.7265625" style="58" customWidth="1"/>
  </cols>
  <sheetData>
    <row r="1" spans="1:1" ht="21" x14ac:dyDescent="0.5">
      <c r="A1" s="56" t="s">
        <v>0</v>
      </c>
    </row>
    <row r="2" spans="1:1" ht="16" x14ac:dyDescent="0.4">
      <c r="A2" s="57" t="s">
        <v>1</v>
      </c>
    </row>
    <row r="3" spans="1:1" ht="15.5" x14ac:dyDescent="0.35">
      <c r="A3" s="52" t="s">
        <v>2</v>
      </c>
    </row>
    <row r="4" spans="1:1" ht="29" x14ac:dyDescent="0.35">
      <c r="A4" s="53" t="s">
        <v>3</v>
      </c>
    </row>
    <row r="5" spans="1:1" ht="15.5" x14ac:dyDescent="0.35">
      <c r="A5" s="52" t="s">
        <v>4</v>
      </c>
    </row>
    <row r="6" spans="1:1" x14ac:dyDescent="0.35">
      <c r="A6" s="53" t="s">
        <v>5</v>
      </c>
    </row>
    <row r="7" spans="1:1" x14ac:dyDescent="0.35">
      <c r="A7" s="53" t="s">
        <v>6</v>
      </c>
    </row>
    <row r="8" spans="1:1" x14ac:dyDescent="0.35">
      <c r="A8" s="53" t="s">
        <v>7</v>
      </c>
    </row>
    <row r="9" spans="1:1" x14ac:dyDescent="0.35">
      <c r="A9" s="54" t="s">
        <v>8</v>
      </c>
    </row>
    <row r="10" spans="1:1" ht="29" x14ac:dyDescent="0.35">
      <c r="A10" s="53" t="s">
        <v>9</v>
      </c>
    </row>
    <row r="11" spans="1:1" x14ac:dyDescent="0.35">
      <c r="A11" s="53" t="s">
        <v>10</v>
      </c>
    </row>
    <row r="12" spans="1:1" ht="29" x14ac:dyDescent="0.35">
      <c r="A12" s="55" t="s">
        <v>11</v>
      </c>
    </row>
    <row r="14" spans="1:1" x14ac:dyDescent="0.35">
      <c r="A14" s="59">
        <v>43800</v>
      </c>
    </row>
    <row r="15" spans="1:1" ht="18.5" x14ac:dyDescent="0.35">
      <c r="A15" s="60" t="s">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4BD75-9625-4939-AB15-AB7A054F9DE3}">
  <dimension ref="A1:O157"/>
  <sheetViews>
    <sheetView showGridLines="0" tabSelected="1" workbookViewId="0">
      <selection activeCell="D8" sqref="D8"/>
    </sheetView>
  </sheetViews>
  <sheetFormatPr defaultRowHeight="14.5" x14ac:dyDescent="0.35"/>
  <cols>
    <col min="2" max="2" width="64.26953125" customWidth="1"/>
    <col min="3" max="3" width="9.1796875" style="51"/>
    <col min="4" max="4" width="9.26953125" customWidth="1"/>
    <col min="5" max="5" width="12.1796875" style="50" customWidth="1"/>
    <col min="7" max="7" width="11" customWidth="1"/>
    <col min="8" max="8" width="20.81640625" customWidth="1"/>
    <col min="9" max="9" width="17.7265625" customWidth="1"/>
  </cols>
  <sheetData>
    <row r="1" spans="1:15" ht="62.65" customHeight="1" thickBot="1" x14ac:dyDescent="0.4">
      <c r="A1" s="61" t="s">
        <v>13</v>
      </c>
      <c r="B1" s="62"/>
      <c r="C1" s="62"/>
      <c r="D1" s="62"/>
      <c r="E1" s="62"/>
      <c r="F1" s="62"/>
      <c r="G1" s="62"/>
      <c r="H1" s="62"/>
      <c r="I1" s="62"/>
      <c r="J1" s="62"/>
      <c r="K1" s="62"/>
      <c r="L1" s="62"/>
      <c r="M1" s="63"/>
      <c r="N1" s="1"/>
      <c r="O1" s="1"/>
    </row>
    <row r="2" spans="1:15" ht="53.65" customHeight="1" thickBot="1" x14ac:dyDescent="0.45">
      <c r="A2" s="2"/>
      <c r="B2" s="3"/>
      <c r="C2" s="4" t="s">
        <v>14</v>
      </c>
      <c r="D2" s="5" t="s">
        <v>15</v>
      </c>
      <c r="E2" s="6" t="s">
        <v>16</v>
      </c>
      <c r="F2" s="1"/>
      <c r="G2" s="1"/>
      <c r="H2" s="7"/>
      <c r="I2" s="1"/>
      <c r="J2" s="1"/>
      <c r="K2" s="1"/>
      <c r="L2" s="1"/>
      <c r="M2" s="8"/>
      <c r="N2" s="1"/>
      <c r="O2" s="1"/>
    </row>
    <row r="3" spans="1:15" ht="16" x14ac:dyDescent="0.4">
      <c r="A3" s="9"/>
      <c r="B3" s="10" t="s">
        <v>17</v>
      </c>
      <c r="C3" s="11">
        <f>SUM(C4:C8)</f>
        <v>0</v>
      </c>
      <c r="D3" s="11">
        <f>SUM(D4:D8)</f>
        <v>0</v>
      </c>
      <c r="E3" s="12">
        <f>IFERROR(C3/D3,0)</f>
        <v>0</v>
      </c>
      <c r="F3" s="1"/>
      <c r="G3" s="1"/>
      <c r="H3" s="13"/>
      <c r="I3" s="1"/>
      <c r="J3" s="1"/>
      <c r="K3" s="1"/>
      <c r="L3" s="1"/>
      <c r="M3" s="8"/>
      <c r="N3" s="1"/>
      <c r="O3" s="1"/>
    </row>
    <row r="4" spans="1:15" ht="46.5" customHeight="1" x14ac:dyDescent="0.4">
      <c r="A4" s="14">
        <v>1</v>
      </c>
      <c r="B4" s="15" t="s">
        <v>18</v>
      </c>
      <c r="C4" s="16"/>
      <c r="D4" s="17" t="str">
        <f>IF(C4&gt;=1,4,"Enter Team Points First")</f>
        <v>Enter Team Points First</v>
      </c>
      <c r="E4" s="18"/>
      <c r="F4" s="1"/>
      <c r="G4" s="1"/>
      <c r="H4" s="13" t="s">
        <v>19</v>
      </c>
      <c r="I4" s="1" t="s">
        <v>20</v>
      </c>
      <c r="J4" s="1"/>
      <c r="K4" s="1"/>
      <c r="L4" s="1"/>
      <c r="M4" s="8"/>
      <c r="N4" s="1"/>
      <c r="O4" s="1"/>
    </row>
    <row r="5" spans="1:15" ht="46.5" customHeight="1" x14ac:dyDescent="0.4">
      <c r="A5" s="14">
        <v>2</v>
      </c>
      <c r="B5" s="15" t="s">
        <v>21</v>
      </c>
      <c r="C5" s="16"/>
      <c r="D5" s="17" t="str">
        <f>IF(C5&gt;=1,4,"Enter Team Points")</f>
        <v>Enter Team Points</v>
      </c>
      <c r="E5" s="18"/>
      <c r="F5" s="1"/>
      <c r="G5" s="1"/>
      <c r="H5" s="13" t="s">
        <v>22</v>
      </c>
      <c r="I5" s="13">
        <f>E3</f>
        <v>0</v>
      </c>
      <c r="J5" s="1"/>
      <c r="K5" s="1"/>
      <c r="L5" s="1"/>
      <c r="M5" s="8"/>
      <c r="N5" s="1"/>
      <c r="O5" s="1"/>
    </row>
    <row r="6" spans="1:15" ht="46.5" customHeight="1" x14ac:dyDescent="0.4">
      <c r="A6" s="14">
        <v>3</v>
      </c>
      <c r="B6" s="15" t="s">
        <v>23</v>
      </c>
      <c r="C6" s="16"/>
      <c r="D6" s="17" t="str">
        <f>IF(C6&gt;=1,4,"Enter Team Points")</f>
        <v>Enter Team Points</v>
      </c>
      <c r="E6" s="18"/>
      <c r="F6" s="1"/>
      <c r="G6" s="1"/>
      <c r="H6" s="13" t="s">
        <v>24</v>
      </c>
      <c r="I6" s="13">
        <f>E11</f>
        <v>0</v>
      </c>
      <c r="J6" s="1"/>
      <c r="K6" s="1"/>
      <c r="L6" s="1"/>
      <c r="M6" s="8"/>
      <c r="N6" s="1"/>
      <c r="O6" s="1"/>
    </row>
    <row r="7" spans="1:15" ht="46.5" customHeight="1" x14ac:dyDescent="0.4">
      <c r="A7" s="14">
        <v>4</v>
      </c>
      <c r="B7" s="15" t="s">
        <v>25</v>
      </c>
      <c r="C7" s="16"/>
      <c r="D7" s="17" t="str">
        <f>IF(C7&gt;=1,4,"Enter Team Points")</f>
        <v>Enter Team Points</v>
      </c>
      <c r="E7" s="18"/>
      <c r="F7" s="1"/>
      <c r="G7" s="1"/>
      <c r="H7" s="13" t="s">
        <v>26</v>
      </c>
      <c r="I7" s="13">
        <f>E19</f>
        <v>0</v>
      </c>
      <c r="J7" s="1"/>
      <c r="K7" s="1"/>
      <c r="L7" s="1"/>
      <c r="M7" s="8"/>
      <c r="N7" s="1"/>
      <c r="O7" s="1"/>
    </row>
    <row r="8" spans="1:15" ht="46.5" customHeight="1" x14ac:dyDescent="0.4">
      <c r="A8" s="14">
        <v>5</v>
      </c>
      <c r="B8" s="15" t="s">
        <v>27</v>
      </c>
      <c r="C8" s="16"/>
      <c r="D8" s="17" t="str">
        <f t="shared" ref="D8" si="0">IF(C8&gt;=1,4,"Enter Team Points")</f>
        <v>Enter Team Points</v>
      </c>
      <c r="E8" s="18"/>
      <c r="F8" s="1"/>
      <c r="G8" s="1"/>
      <c r="H8" s="13" t="s">
        <v>28</v>
      </c>
      <c r="I8" s="13">
        <f>E26</f>
        <v>0</v>
      </c>
      <c r="J8" s="1"/>
      <c r="K8" s="1"/>
      <c r="L8" s="1"/>
      <c r="M8" s="8"/>
      <c r="N8" s="1"/>
      <c r="O8" s="1"/>
    </row>
    <row r="9" spans="1:15" ht="22.15" customHeight="1" x14ac:dyDescent="0.35">
      <c r="A9" s="14"/>
      <c r="B9" s="1"/>
      <c r="C9" s="20"/>
      <c r="D9" s="21"/>
      <c r="E9" s="22"/>
      <c r="F9" s="1"/>
      <c r="G9" s="1"/>
      <c r="H9" s="1"/>
      <c r="I9" s="1"/>
      <c r="J9" s="1"/>
      <c r="K9" s="1"/>
      <c r="L9" s="1"/>
      <c r="M9" s="8"/>
      <c r="N9" s="1"/>
      <c r="O9" s="1"/>
    </row>
    <row r="10" spans="1:15" ht="53.65" customHeight="1" thickBot="1" x14ac:dyDescent="0.45">
      <c r="A10" s="23"/>
      <c r="B10" s="24"/>
      <c r="C10" s="25" t="s">
        <v>14</v>
      </c>
      <c r="D10" s="26" t="s">
        <v>15</v>
      </c>
      <c r="E10" s="27" t="s">
        <v>16</v>
      </c>
      <c r="F10" s="1"/>
      <c r="G10" s="1"/>
      <c r="H10" s="1"/>
      <c r="I10" s="1"/>
      <c r="J10" s="1"/>
      <c r="K10" s="1"/>
      <c r="L10" s="1"/>
      <c r="M10" s="8"/>
      <c r="N10" s="1"/>
      <c r="O10" s="1"/>
    </row>
    <row r="11" spans="1:15" ht="16" x14ac:dyDescent="0.4">
      <c r="A11" s="9"/>
      <c r="B11" s="28" t="s">
        <v>29</v>
      </c>
      <c r="C11" s="11">
        <f>SUM(C12:C16)</f>
        <v>0</v>
      </c>
      <c r="D11" s="11">
        <f>SUM(D12:D16)</f>
        <v>0</v>
      </c>
      <c r="E11" s="12">
        <f>IFERROR(C11/D11,0)</f>
        <v>0</v>
      </c>
      <c r="F11" s="1"/>
      <c r="G11" s="1"/>
      <c r="H11" s="1"/>
      <c r="I11" s="1"/>
      <c r="J11" s="1"/>
      <c r="K11" s="1"/>
      <c r="L11" s="1"/>
      <c r="M11" s="8"/>
      <c r="N11" s="1"/>
      <c r="O11" s="1"/>
    </row>
    <row r="12" spans="1:15" ht="46.5" customHeight="1" x14ac:dyDescent="0.4">
      <c r="A12" s="29">
        <v>6</v>
      </c>
      <c r="B12" s="19" t="s">
        <v>30</v>
      </c>
      <c r="C12" s="30"/>
      <c r="D12" s="17" t="str">
        <f t="shared" ref="D12:D16" si="1">IF(C12&gt;=1,4,"Enter Team Points")</f>
        <v>Enter Team Points</v>
      </c>
      <c r="E12" s="18"/>
      <c r="F12" s="1"/>
      <c r="G12" s="1"/>
      <c r="H12" s="1"/>
      <c r="I12" s="1"/>
      <c r="J12" s="1"/>
      <c r="K12" s="1"/>
      <c r="L12" s="1"/>
      <c r="M12" s="8"/>
      <c r="N12" s="1"/>
      <c r="O12" s="1"/>
    </row>
    <row r="13" spans="1:15" ht="46.5" customHeight="1" x14ac:dyDescent="0.4">
      <c r="A13" s="29">
        <v>7</v>
      </c>
      <c r="B13" s="31" t="s">
        <v>31</v>
      </c>
      <c r="C13" s="30"/>
      <c r="D13" s="17" t="str">
        <f t="shared" si="1"/>
        <v>Enter Team Points</v>
      </c>
      <c r="E13" s="18"/>
      <c r="F13" s="1"/>
      <c r="G13" s="1"/>
      <c r="H13" s="32" t="s">
        <v>32</v>
      </c>
      <c r="I13" s="33">
        <f>SUM(C4:C8,C12:C16,C20:C23,C27:C32)</f>
        <v>0</v>
      </c>
      <c r="J13" s="1"/>
      <c r="K13" s="1"/>
      <c r="L13" s="1"/>
      <c r="M13" s="8"/>
      <c r="N13" s="1"/>
      <c r="O13" s="1"/>
    </row>
    <row r="14" spans="1:15" ht="46.5" customHeight="1" x14ac:dyDescent="0.4">
      <c r="A14" s="29">
        <v>8</v>
      </c>
      <c r="B14" s="19" t="s">
        <v>33</v>
      </c>
      <c r="C14" s="30"/>
      <c r="D14" s="17" t="str">
        <f t="shared" si="1"/>
        <v>Enter Team Points</v>
      </c>
      <c r="E14" s="18"/>
      <c r="F14" s="1"/>
      <c r="G14" s="1"/>
      <c r="H14" s="34" t="s">
        <v>34</v>
      </c>
      <c r="I14" s="35">
        <f>SUM(D3,D11,D19,D26)</f>
        <v>0</v>
      </c>
      <c r="J14" s="1"/>
      <c r="K14" s="1"/>
      <c r="L14" s="1"/>
      <c r="M14" s="8"/>
      <c r="N14" s="1"/>
      <c r="O14" s="1"/>
    </row>
    <row r="15" spans="1:15" ht="46.5" customHeight="1" x14ac:dyDescent="0.4">
      <c r="A15" s="29">
        <v>9</v>
      </c>
      <c r="B15" s="36" t="s">
        <v>35</v>
      </c>
      <c r="C15" s="30"/>
      <c r="D15" s="17" t="str">
        <f>IF(C15&gt;=1,4,"Enter Team Points")</f>
        <v>Enter Team Points</v>
      </c>
      <c r="E15" s="18"/>
      <c r="F15" s="1"/>
      <c r="G15" s="1"/>
      <c r="H15" s="37" t="s">
        <v>36</v>
      </c>
      <c r="I15" s="38">
        <f>SUM(E3,E11,E19,E26)/4</f>
        <v>0</v>
      </c>
      <c r="J15" s="1"/>
      <c r="K15" s="1"/>
      <c r="L15" s="1"/>
      <c r="M15" s="8"/>
      <c r="N15" s="1"/>
      <c r="O15" s="1"/>
    </row>
    <row r="16" spans="1:15" ht="46.5" customHeight="1" x14ac:dyDescent="0.4">
      <c r="A16" s="29">
        <v>10</v>
      </c>
      <c r="B16" s="36" t="s">
        <v>37</v>
      </c>
      <c r="C16" s="30"/>
      <c r="D16" s="17" t="str">
        <f t="shared" si="1"/>
        <v>Enter Team Points</v>
      </c>
      <c r="E16" s="18"/>
      <c r="F16" s="1"/>
      <c r="G16" s="1"/>
      <c r="H16" s="1"/>
      <c r="I16" s="1"/>
      <c r="J16" s="1"/>
      <c r="K16" s="1"/>
      <c r="L16" s="1"/>
      <c r="M16" s="8"/>
      <c r="N16" s="1"/>
      <c r="O16" s="1"/>
    </row>
    <row r="17" spans="1:15" ht="22.15" customHeight="1" x14ac:dyDescent="0.35">
      <c r="A17" s="2"/>
      <c r="B17" s="1"/>
      <c r="C17" s="39"/>
      <c r="D17" s="1"/>
      <c r="E17" s="22"/>
      <c r="F17" s="1"/>
      <c r="G17" s="1"/>
      <c r="H17" s="1"/>
      <c r="I17" s="1"/>
      <c r="J17" s="1"/>
      <c r="K17" s="1"/>
      <c r="L17" s="1"/>
      <c r="M17" s="8"/>
      <c r="N17" s="1"/>
      <c r="O17" s="1"/>
    </row>
    <row r="18" spans="1:15" ht="54" customHeight="1" thickBot="1" x14ac:dyDescent="0.45">
      <c r="A18" s="23"/>
      <c r="B18" s="24"/>
      <c r="C18" s="25" t="s">
        <v>14</v>
      </c>
      <c r="D18" s="26" t="s">
        <v>15</v>
      </c>
      <c r="E18" s="40" t="s">
        <v>16</v>
      </c>
      <c r="F18" s="1"/>
      <c r="G18" s="1"/>
      <c r="H18" s="1"/>
      <c r="I18" s="1"/>
      <c r="J18" s="1"/>
      <c r="K18" s="1"/>
      <c r="L18" s="1"/>
      <c r="M18" s="8"/>
      <c r="N18" s="1"/>
      <c r="O18" s="1"/>
    </row>
    <row r="19" spans="1:15" ht="16" x14ac:dyDescent="0.4">
      <c r="A19" s="9"/>
      <c r="B19" s="28" t="s">
        <v>38</v>
      </c>
      <c r="C19" s="11">
        <f>SUM(C20:C23)</f>
        <v>0</v>
      </c>
      <c r="D19" s="11">
        <f>SUM(D20:D23)</f>
        <v>0</v>
      </c>
      <c r="E19" s="12">
        <f>IFERROR(C19/D19,0)</f>
        <v>0</v>
      </c>
      <c r="F19" s="1"/>
      <c r="G19" s="1"/>
      <c r="H19" s="1"/>
      <c r="I19" s="1"/>
      <c r="J19" s="1"/>
      <c r="K19" s="1"/>
      <c r="L19" s="1"/>
      <c r="M19" s="8"/>
      <c r="N19" s="1"/>
      <c r="O19" s="1"/>
    </row>
    <row r="20" spans="1:15" ht="46.5" customHeight="1" x14ac:dyDescent="0.4">
      <c r="A20" s="29">
        <v>11</v>
      </c>
      <c r="B20" s="19" t="s">
        <v>39</v>
      </c>
      <c r="C20" s="30"/>
      <c r="D20" s="17" t="str">
        <f t="shared" ref="D20:D23" si="2">IF(C20&gt;=1,4,"Enter Team Points")</f>
        <v>Enter Team Points</v>
      </c>
      <c r="E20" s="18"/>
      <c r="F20" s="1"/>
      <c r="G20" s="1"/>
      <c r="H20" s="1"/>
      <c r="I20" s="1"/>
      <c r="J20" s="1"/>
      <c r="K20" s="1"/>
      <c r="L20" s="1"/>
      <c r="M20" s="8"/>
      <c r="N20" s="1"/>
      <c r="O20" s="1"/>
    </row>
    <row r="21" spans="1:15" ht="46.5" customHeight="1" x14ac:dyDescent="0.4">
      <c r="A21" s="29">
        <v>12</v>
      </c>
      <c r="B21" s="19" t="s">
        <v>40</v>
      </c>
      <c r="C21" s="30"/>
      <c r="D21" s="17" t="str">
        <f>IF(C21&gt;=1,4,"Enter Team Points")</f>
        <v>Enter Team Points</v>
      </c>
      <c r="E21" s="18"/>
      <c r="F21" s="1"/>
      <c r="G21" s="1"/>
      <c r="H21" s="1"/>
      <c r="I21" s="1"/>
      <c r="J21" s="1"/>
      <c r="K21" s="1"/>
      <c r="L21" s="1"/>
      <c r="M21" s="8"/>
      <c r="N21" s="1"/>
      <c r="O21" s="1"/>
    </row>
    <row r="22" spans="1:15" ht="46.5" customHeight="1" x14ac:dyDescent="0.4">
      <c r="A22" s="29">
        <v>13</v>
      </c>
      <c r="B22" s="36" t="s">
        <v>41</v>
      </c>
      <c r="C22" s="30"/>
      <c r="D22" s="17" t="str">
        <f t="shared" si="2"/>
        <v>Enter Team Points</v>
      </c>
      <c r="E22" s="18"/>
      <c r="F22" s="1"/>
      <c r="G22" s="1"/>
      <c r="H22" s="1"/>
      <c r="I22" s="1"/>
      <c r="J22" s="1"/>
      <c r="K22" s="1"/>
      <c r="L22" s="1"/>
      <c r="M22" s="8"/>
      <c r="N22" s="1"/>
      <c r="O22" s="1"/>
    </row>
    <row r="23" spans="1:15" ht="46.5" customHeight="1" x14ac:dyDescent="0.4">
      <c r="A23" s="29">
        <v>14</v>
      </c>
      <c r="B23" s="36" t="s">
        <v>42</v>
      </c>
      <c r="C23" s="30"/>
      <c r="D23" s="17" t="str">
        <f t="shared" si="2"/>
        <v>Enter Team Points</v>
      </c>
      <c r="E23" s="18"/>
      <c r="F23" s="1"/>
      <c r="G23" s="1"/>
      <c r="H23" s="1"/>
      <c r="I23" s="1"/>
      <c r="J23" s="1"/>
      <c r="K23" s="1"/>
      <c r="L23" s="1"/>
      <c r="M23" s="8"/>
      <c r="N23" s="1"/>
      <c r="O23" s="1"/>
    </row>
    <row r="24" spans="1:15" ht="22.15" customHeight="1" x14ac:dyDescent="0.35">
      <c r="A24" s="2"/>
      <c r="B24" s="1"/>
      <c r="C24" s="39"/>
      <c r="D24" s="1"/>
      <c r="E24" s="22"/>
      <c r="F24" s="1"/>
      <c r="G24" s="1"/>
      <c r="H24" s="1"/>
      <c r="I24" s="1"/>
      <c r="J24" s="1"/>
      <c r="K24" s="1"/>
      <c r="L24" s="1"/>
      <c r="M24" s="8"/>
      <c r="N24" s="1"/>
      <c r="O24" s="1"/>
    </row>
    <row r="25" spans="1:15" ht="53.65" customHeight="1" thickBot="1" x14ac:dyDescent="0.45">
      <c r="A25" s="23"/>
      <c r="B25" s="24"/>
      <c r="C25" s="25" t="s">
        <v>14</v>
      </c>
      <c r="D25" s="26" t="s">
        <v>15</v>
      </c>
      <c r="E25" s="41" t="s">
        <v>16</v>
      </c>
      <c r="F25" s="1"/>
      <c r="G25" s="1"/>
      <c r="H25" s="1"/>
      <c r="I25" s="1"/>
      <c r="J25" s="1"/>
      <c r="K25" s="1"/>
      <c r="L25" s="1"/>
      <c r="M25" s="8"/>
      <c r="N25" s="1"/>
      <c r="O25" s="1"/>
    </row>
    <row r="26" spans="1:15" ht="16" x14ac:dyDescent="0.4">
      <c r="A26" s="9"/>
      <c r="B26" s="28" t="s">
        <v>43</v>
      </c>
      <c r="C26" s="11">
        <f>SUM(C27:C32)</f>
        <v>0</v>
      </c>
      <c r="D26" s="11">
        <f>SUM(D27:D32)</f>
        <v>0</v>
      </c>
      <c r="E26" s="12">
        <f>IFERROR(C26/D26,0)</f>
        <v>0</v>
      </c>
      <c r="F26" s="1"/>
      <c r="G26" s="1"/>
      <c r="H26" s="1"/>
      <c r="I26" s="1"/>
      <c r="J26" s="1"/>
      <c r="K26" s="1"/>
      <c r="L26" s="1"/>
      <c r="M26" s="8"/>
      <c r="N26" s="1"/>
      <c r="O26" s="1"/>
    </row>
    <row r="27" spans="1:15" ht="46.5" customHeight="1" x14ac:dyDescent="0.4">
      <c r="A27" s="42">
        <v>15</v>
      </c>
      <c r="B27" s="19" t="s">
        <v>44</v>
      </c>
      <c r="C27" s="30"/>
      <c r="D27" s="17" t="str">
        <f t="shared" ref="D27:D31" si="3">IF(C27&gt;=1,4,"Enter Team Points")</f>
        <v>Enter Team Points</v>
      </c>
      <c r="E27" s="18"/>
      <c r="F27" s="1"/>
      <c r="G27" s="1"/>
      <c r="H27" s="1"/>
      <c r="I27" s="1"/>
      <c r="J27" s="1"/>
      <c r="K27" s="1"/>
      <c r="L27" s="1"/>
      <c r="M27" s="8"/>
      <c r="N27" s="1"/>
      <c r="O27" s="1"/>
    </row>
    <row r="28" spans="1:15" ht="46.5" customHeight="1" x14ac:dyDescent="0.4">
      <c r="A28" s="42">
        <v>16</v>
      </c>
      <c r="B28" s="19" t="s">
        <v>45</v>
      </c>
      <c r="C28" s="30"/>
      <c r="D28" s="17" t="str">
        <f>IF(C28&gt;=1,4,"Enter Team Points")</f>
        <v>Enter Team Points</v>
      </c>
      <c r="E28" s="18"/>
      <c r="F28" s="1"/>
      <c r="G28" s="1"/>
      <c r="H28" s="1"/>
      <c r="I28" s="1"/>
      <c r="J28" s="1"/>
      <c r="K28" s="1"/>
      <c r="L28" s="1"/>
      <c r="M28" s="8"/>
      <c r="N28" s="1"/>
      <c r="O28" s="1"/>
    </row>
    <row r="29" spans="1:15" ht="46.5" customHeight="1" x14ac:dyDescent="0.4">
      <c r="A29" s="42">
        <v>17</v>
      </c>
      <c r="B29" s="19" t="s">
        <v>46</v>
      </c>
      <c r="C29" s="30"/>
      <c r="D29" s="17" t="str">
        <f t="shared" si="3"/>
        <v>Enter Team Points</v>
      </c>
      <c r="E29" s="18"/>
      <c r="F29" s="1"/>
      <c r="G29" s="1"/>
      <c r="H29" s="1"/>
      <c r="I29" s="1"/>
      <c r="J29" s="1"/>
      <c r="K29" s="1"/>
      <c r="L29" s="1"/>
      <c r="M29" s="8"/>
      <c r="N29" s="1"/>
      <c r="O29" s="1"/>
    </row>
    <row r="30" spans="1:15" ht="46.5" customHeight="1" x14ac:dyDescent="0.4">
      <c r="A30" s="42">
        <v>18</v>
      </c>
      <c r="B30" s="36" t="s">
        <v>47</v>
      </c>
      <c r="C30" s="30"/>
      <c r="D30" s="17" t="str">
        <f t="shared" si="3"/>
        <v>Enter Team Points</v>
      </c>
      <c r="E30" s="18"/>
      <c r="F30" s="1"/>
      <c r="G30" s="1"/>
      <c r="H30" s="1"/>
      <c r="I30" s="1"/>
      <c r="J30" s="1"/>
      <c r="K30" s="1"/>
      <c r="L30" s="1"/>
      <c r="M30" s="8"/>
      <c r="N30" s="1"/>
      <c r="O30" s="1"/>
    </row>
    <row r="31" spans="1:15" ht="46.5" customHeight="1" x14ac:dyDescent="0.4">
      <c r="A31" s="42">
        <v>19</v>
      </c>
      <c r="B31" s="36" t="s">
        <v>48</v>
      </c>
      <c r="C31" s="30"/>
      <c r="D31" s="17" t="str">
        <f t="shared" si="3"/>
        <v>Enter Team Points</v>
      </c>
      <c r="E31" s="18"/>
      <c r="F31" s="1"/>
      <c r="G31" s="1"/>
      <c r="H31" s="1"/>
      <c r="I31" s="1"/>
      <c r="J31" s="1"/>
      <c r="K31" s="1"/>
      <c r="L31" s="1"/>
      <c r="M31" s="8"/>
      <c r="N31" s="1"/>
      <c r="O31" s="1"/>
    </row>
    <row r="32" spans="1:15" ht="46.5" customHeight="1" thickBot="1" x14ac:dyDescent="0.45">
      <c r="A32" s="43">
        <v>20</v>
      </c>
      <c r="B32" s="44" t="s">
        <v>49</v>
      </c>
      <c r="C32" s="45"/>
      <c r="D32" s="17" t="str">
        <f>IF(C32&gt;=1,4,"Enter Team Points")</f>
        <v>Enter Team Points</v>
      </c>
      <c r="E32" s="46"/>
      <c r="F32" s="47"/>
      <c r="G32" s="47"/>
      <c r="H32" s="47"/>
      <c r="I32" s="47"/>
      <c r="J32" s="47"/>
      <c r="K32" s="47"/>
      <c r="L32" s="47"/>
      <c r="M32" s="48"/>
      <c r="N32" s="1"/>
      <c r="O32" s="1"/>
    </row>
    <row r="33" spans="3:3" x14ac:dyDescent="0.35">
      <c r="C33" s="49"/>
    </row>
    <row r="34" spans="3:3" x14ac:dyDescent="0.35">
      <c r="C34" s="49"/>
    </row>
    <row r="35" spans="3:3" x14ac:dyDescent="0.35">
      <c r="C35" s="49"/>
    </row>
    <row r="36" spans="3:3" x14ac:dyDescent="0.35">
      <c r="C36" s="49"/>
    </row>
    <row r="37" spans="3:3" x14ac:dyDescent="0.35">
      <c r="C37" s="49"/>
    </row>
    <row r="38" spans="3:3" x14ac:dyDescent="0.35">
      <c r="C38" s="49"/>
    </row>
    <row r="39" spans="3:3" x14ac:dyDescent="0.35">
      <c r="C39" s="49"/>
    </row>
    <row r="40" spans="3:3" x14ac:dyDescent="0.35">
      <c r="C40" s="49"/>
    </row>
    <row r="41" spans="3:3" x14ac:dyDescent="0.35">
      <c r="C41" s="49"/>
    </row>
    <row r="42" spans="3:3" x14ac:dyDescent="0.35">
      <c r="C42" s="49"/>
    </row>
    <row r="43" spans="3:3" x14ac:dyDescent="0.35">
      <c r="C43" s="49"/>
    </row>
    <row r="44" spans="3:3" x14ac:dyDescent="0.35">
      <c r="C44" s="49"/>
    </row>
    <row r="45" spans="3:3" x14ac:dyDescent="0.35">
      <c r="C45" s="49"/>
    </row>
    <row r="46" spans="3:3" x14ac:dyDescent="0.35">
      <c r="C46" s="49"/>
    </row>
    <row r="47" spans="3:3" x14ac:dyDescent="0.35">
      <c r="C47" s="49"/>
    </row>
    <row r="48" spans="3:3" x14ac:dyDescent="0.35">
      <c r="C48" s="49"/>
    </row>
    <row r="49" spans="3:3" x14ac:dyDescent="0.35">
      <c r="C49" s="49"/>
    </row>
    <row r="50" spans="3:3" x14ac:dyDescent="0.35">
      <c r="C50" s="49"/>
    </row>
    <row r="51" spans="3:3" x14ac:dyDescent="0.35">
      <c r="C51" s="49"/>
    </row>
    <row r="52" spans="3:3" x14ac:dyDescent="0.35">
      <c r="C52" s="49"/>
    </row>
    <row r="53" spans="3:3" x14ac:dyDescent="0.35">
      <c r="C53" s="49"/>
    </row>
    <row r="54" spans="3:3" x14ac:dyDescent="0.35">
      <c r="C54" s="49"/>
    </row>
    <row r="55" spans="3:3" x14ac:dyDescent="0.35">
      <c r="C55" s="49"/>
    </row>
    <row r="56" spans="3:3" x14ac:dyDescent="0.35">
      <c r="C56" s="49"/>
    </row>
    <row r="57" spans="3:3" x14ac:dyDescent="0.35">
      <c r="C57" s="49"/>
    </row>
    <row r="58" spans="3:3" x14ac:dyDescent="0.35">
      <c r="C58" s="49"/>
    </row>
    <row r="59" spans="3:3" x14ac:dyDescent="0.35">
      <c r="C59" s="49"/>
    </row>
    <row r="60" spans="3:3" x14ac:dyDescent="0.35">
      <c r="C60" s="49"/>
    </row>
    <row r="61" spans="3:3" x14ac:dyDescent="0.35">
      <c r="C61" s="49"/>
    </row>
    <row r="62" spans="3:3" x14ac:dyDescent="0.35">
      <c r="C62" s="49"/>
    </row>
    <row r="63" spans="3:3" x14ac:dyDescent="0.35">
      <c r="C63" s="49"/>
    </row>
    <row r="64" spans="3:3" x14ac:dyDescent="0.35">
      <c r="C64" s="49"/>
    </row>
    <row r="65" spans="3:3" x14ac:dyDescent="0.35">
      <c r="C65" s="49"/>
    </row>
    <row r="66" spans="3:3" x14ac:dyDescent="0.35">
      <c r="C66" s="49"/>
    </row>
    <row r="67" spans="3:3" x14ac:dyDescent="0.35">
      <c r="C67" s="49"/>
    </row>
    <row r="68" spans="3:3" x14ac:dyDescent="0.35">
      <c r="C68" s="49"/>
    </row>
    <row r="69" spans="3:3" x14ac:dyDescent="0.35">
      <c r="C69" s="49"/>
    </row>
    <row r="70" spans="3:3" x14ac:dyDescent="0.35">
      <c r="C70" s="49"/>
    </row>
    <row r="71" spans="3:3" x14ac:dyDescent="0.35">
      <c r="C71" s="49"/>
    </row>
    <row r="72" spans="3:3" x14ac:dyDescent="0.35">
      <c r="C72" s="49"/>
    </row>
    <row r="73" spans="3:3" x14ac:dyDescent="0.35">
      <c r="C73" s="49"/>
    </row>
    <row r="74" spans="3:3" x14ac:dyDescent="0.35">
      <c r="C74" s="49"/>
    </row>
    <row r="75" spans="3:3" x14ac:dyDescent="0.35">
      <c r="C75" s="49"/>
    </row>
    <row r="76" spans="3:3" x14ac:dyDescent="0.35">
      <c r="C76" s="49"/>
    </row>
    <row r="77" spans="3:3" x14ac:dyDescent="0.35">
      <c r="C77" s="49"/>
    </row>
    <row r="78" spans="3:3" x14ac:dyDescent="0.35">
      <c r="C78" s="49"/>
    </row>
    <row r="79" spans="3:3" x14ac:dyDescent="0.35">
      <c r="C79" s="49"/>
    </row>
    <row r="80" spans="3:3" x14ac:dyDescent="0.35">
      <c r="C80" s="49"/>
    </row>
    <row r="81" spans="3:3" x14ac:dyDescent="0.35">
      <c r="C81" s="49"/>
    </row>
    <row r="82" spans="3:3" x14ac:dyDescent="0.35">
      <c r="C82" s="49"/>
    </row>
    <row r="83" spans="3:3" x14ac:dyDescent="0.35">
      <c r="C83" s="49"/>
    </row>
    <row r="84" spans="3:3" x14ac:dyDescent="0.35">
      <c r="C84" s="49"/>
    </row>
    <row r="85" spans="3:3" x14ac:dyDescent="0.35">
      <c r="C85" s="49"/>
    </row>
    <row r="86" spans="3:3" x14ac:dyDescent="0.35">
      <c r="C86" s="49"/>
    </row>
    <row r="87" spans="3:3" x14ac:dyDescent="0.35">
      <c r="C87" s="49"/>
    </row>
    <row r="88" spans="3:3" x14ac:dyDescent="0.35">
      <c r="C88" s="49"/>
    </row>
    <row r="89" spans="3:3" x14ac:dyDescent="0.35">
      <c r="C89" s="49"/>
    </row>
    <row r="90" spans="3:3" x14ac:dyDescent="0.35">
      <c r="C90" s="49"/>
    </row>
    <row r="91" spans="3:3" x14ac:dyDescent="0.35">
      <c r="C91" s="49"/>
    </row>
    <row r="92" spans="3:3" x14ac:dyDescent="0.35">
      <c r="C92" s="49"/>
    </row>
    <row r="93" spans="3:3" x14ac:dyDescent="0.35">
      <c r="C93" s="49"/>
    </row>
    <row r="94" spans="3:3" x14ac:dyDescent="0.35">
      <c r="C94" s="49"/>
    </row>
    <row r="95" spans="3:3" x14ac:dyDescent="0.35">
      <c r="C95" s="49"/>
    </row>
    <row r="96" spans="3:3" x14ac:dyDescent="0.35">
      <c r="C96" s="49"/>
    </row>
    <row r="97" spans="3:3" x14ac:dyDescent="0.35">
      <c r="C97" s="49"/>
    </row>
    <row r="98" spans="3:3" x14ac:dyDescent="0.35">
      <c r="C98" s="49"/>
    </row>
    <row r="99" spans="3:3" x14ac:dyDescent="0.35">
      <c r="C99" s="49"/>
    </row>
    <row r="100" spans="3:3" x14ac:dyDescent="0.35">
      <c r="C100" s="49"/>
    </row>
    <row r="101" spans="3:3" x14ac:dyDescent="0.35">
      <c r="C101" s="49"/>
    </row>
    <row r="102" spans="3:3" x14ac:dyDescent="0.35">
      <c r="C102" s="49"/>
    </row>
    <row r="103" spans="3:3" x14ac:dyDescent="0.35">
      <c r="C103" s="49"/>
    </row>
    <row r="104" spans="3:3" x14ac:dyDescent="0.35">
      <c r="C104" s="49"/>
    </row>
    <row r="105" spans="3:3" x14ac:dyDescent="0.35">
      <c r="C105" s="49"/>
    </row>
    <row r="106" spans="3:3" x14ac:dyDescent="0.35">
      <c r="C106" s="49"/>
    </row>
    <row r="107" spans="3:3" x14ac:dyDescent="0.35">
      <c r="C107" s="49"/>
    </row>
    <row r="108" spans="3:3" x14ac:dyDescent="0.35">
      <c r="C108" s="49"/>
    </row>
    <row r="109" spans="3:3" x14ac:dyDescent="0.35">
      <c r="C109" s="49"/>
    </row>
    <row r="110" spans="3:3" x14ac:dyDescent="0.35">
      <c r="C110" s="49"/>
    </row>
    <row r="111" spans="3:3" x14ac:dyDescent="0.35">
      <c r="C111" s="49"/>
    </row>
    <row r="112" spans="3:3" x14ac:dyDescent="0.35">
      <c r="C112" s="49"/>
    </row>
    <row r="113" spans="3:3" x14ac:dyDescent="0.35">
      <c r="C113" s="49"/>
    </row>
    <row r="114" spans="3:3" x14ac:dyDescent="0.35">
      <c r="C114" s="49"/>
    </row>
    <row r="115" spans="3:3" x14ac:dyDescent="0.35">
      <c r="C115" s="49"/>
    </row>
    <row r="116" spans="3:3" x14ac:dyDescent="0.35">
      <c r="C116" s="49"/>
    </row>
    <row r="117" spans="3:3" x14ac:dyDescent="0.35">
      <c r="C117" s="49"/>
    </row>
    <row r="118" spans="3:3" x14ac:dyDescent="0.35">
      <c r="C118" s="49"/>
    </row>
    <row r="119" spans="3:3" x14ac:dyDescent="0.35">
      <c r="C119" s="49"/>
    </row>
    <row r="120" spans="3:3" x14ac:dyDescent="0.35">
      <c r="C120" s="49"/>
    </row>
    <row r="121" spans="3:3" x14ac:dyDescent="0.35">
      <c r="C121" s="49"/>
    </row>
    <row r="122" spans="3:3" x14ac:dyDescent="0.35">
      <c r="C122" s="49"/>
    </row>
    <row r="123" spans="3:3" x14ac:dyDescent="0.35">
      <c r="C123" s="49"/>
    </row>
    <row r="124" spans="3:3" x14ac:dyDescent="0.35">
      <c r="C124" s="49"/>
    </row>
    <row r="125" spans="3:3" x14ac:dyDescent="0.35">
      <c r="C125" s="49"/>
    </row>
    <row r="126" spans="3:3" x14ac:dyDescent="0.35">
      <c r="C126" s="49"/>
    </row>
    <row r="127" spans="3:3" x14ac:dyDescent="0.35">
      <c r="C127" s="49"/>
    </row>
    <row r="128" spans="3:3" x14ac:dyDescent="0.35">
      <c r="C128" s="49"/>
    </row>
    <row r="129" spans="3:3" x14ac:dyDescent="0.35">
      <c r="C129" s="49"/>
    </row>
    <row r="130" spans="3:3" x14ac:dyDescent="0.35">
      <c r="C130" s="49"/>
    </row>
    <row r="131" spans="3:3" x14ac:dyDescent="0.35">
      <c r="C131" s="49"/>
    </row>
    <row r="132" spans="3:3" x14ac:dyDescent="0.35">
      <c r="C132" s="49"/>
    </row>
    <row r="133" spans="3:3" x14ac:dyDescent="0.35">
      <c r="C133" s="49"/>
    </row>
    <row r="134" spans="3:3" x14ac:dyDescent="0.35">
      <c r="C134" s="49"/>
    </row>
    <row r="135" spans="3:3" x14ac:dyDescent="0.35">
      <c r="C135" s="49"/>
    </row>
    <row r="136" spans="3:3" x14ac:dyDescent="0.35">
      <c r="C136" s="49"/>
    </row>
    <row r="137" spans="3:3" x14ac:dyDescent="0.35">
      <c r="C137" s="49"/>
    </row>
    <row r="138" spans="3:3" x14ac:dyDescent="0.35">
      <c r="C138" s="49"/>
    </row>
    <row r="139" spans="3:3" x14ac:dyDescent="0.35">
      <c r="C139" s="49"/>
    </row>
    <row r="140" spans="3:3" x14ac:dyDescent="0.35">
      <c r="C140" s="49"/>
    </row>
    <row r="141" spans="3:3" x14ac:dyDescent="0.35">
      <c r="C141" s="49"/>
    </row>
    <row r="142" spans="3:3" x14ac:dyDescent="0.35">
      <c r="C142" s="49"/>
    </row>
    <row r="143" spans="3:3" x14ac:dyDescent="0.35">
      <c r="C143" s="49"/>
    </row>
    <row r="144" spans="3:3" x14ac:dyDescent="0.35">
      <c r="C144" s="49"/>
    </row>
    <row r="145" spans="3:3" x14ac:dyDescent="0.35">
      <c r="C145" s="49"/>
    </row>
    <row r="146" spans="3:3" x14ac:dyDescent="0.35">
      <c r="C146" s="49"/>
    </row>
    <row r="147" spans="3:3" x14ac:dyDescent="0.35">
      <c r="C147" s="49"/>
    </row>
    <row r="148" spans="3:3" x14ac:dyDescent="0.35">
      <c r="C148" s="49"/>
    </row>
    <row r="149" spans="3:3" x14ac:dyDescent="0.35">
      <c r="C149" s="49"/>
    </row>
    <row r="150" spans="3:3" x14ac:dyDescent="0.35">
      <c r="C150" s="49"/>
    </row>
    <row r="151" spans="3:3" x14ac:dyDescent="0.35">
      <c r="C151" s="49"/>
    </row>
    <row r="152" spans="3:3" x14ac:dyDescent="0.35">
      <c r="C152" s="49"/>
    </row>
    <row r="153" spans="3:3" x14ac:dyDescent="0.35">
      <c r="C153" s="49"/>
    </row>
    <row r="154" spans="3:3" x14ac:dyDescent="0.35">
      <c r="C154" s="49"/>
    </row>
    <row r="155" spans="3:3" x14ac:dyDescent="0.35">
      <c r="C155" s="49"/>
    </row>
    <row r="156" spans="3:3" x14ac:dyDescent="0.35">
      <c r="C156" s="49"/>
    </row>
    <row r="157" spans="3:3" x14ac:dyDescent="0.35">
      <c r="C157" s="49"/>
    </row>
  </sheetData>
  <mergeCells count="1">
    <mergeCell ref="A1:M1"/>
  </mergeCells>
  <dataValidations count="2">
    <dataValidation allowBlank="1" showErrorMessage="1" sqref="D20:D23 C26:D26 C19:D19 D27:D32 D12:D16 C11:D11 C9 C3 D3:D9" xr:uid="{96E9F2E8-10B3-41FC-8BA1-A71AA2C4334D}"/>
    <dataValidation type="decimal" operator="lessThanOrEqual" allowBlank="1" showErrorMessage="1" error="Please enter a number less than or equal to 4" sqref="C4:C8 C12:C16 C20:C23 C27:C32" xr:uid="{3D5172BA-32FA-42E5-88C0-445C9D6B6CEA}">
      <formula1>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Score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Armelle Casau</dc:creator>
  <cp:keywords/>
  <dc:description/>
  <cp:lastModifiedBy>Ian Whitney</cp:lastModifiedBy>
  <cp:revision/>
  <dcterms:created xsi:type="dcterms:W3CDTF">2026-06-24T18:14:30Z</dcterms:created>
  <dcterms:modified xsi:type="dcterms:W3CDTF">2026-06-24T21:54:58Z</dcterms:modified>
  <cp:category/>
  <cp:contentStatus/>
</cp:coreProperties>
</file>